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Sample annex (illustrative)" sheetId="2" r:id="rId2"/>
    <sheet name="Sample log (illustrative)" sheetId="3" r:id="rId3"/>
    <sheet name="Blank annex" sheetId="4" r:id="rId4"/>
    <sheet name="Blank log" sheetId="5" r:id="rId5"/>
  </sheets>
  <calcPr calcId="124519" fullCalcOnLoad="1"/>
</workbook>
</file>

<file path=xl/sharedStrings.xml><?xml version="1.0" encoding="utf-8"?>
<sst xmlns="http://schemas.openxmlformats.org/spreadsheetml/2006/main" count="160" uniqueCount="102">
  <si>
    <t>AI vendor evidence annex and reassessment log</t>
  </si>
  <si>
    <t>Companion to the article "AI governance for a small business: what owners decide" at renzodemartini.com/ai-governance-small-business/. Version of 3 November 2026.</t>
  </si>
  <si>
    <t>What it is</t>
  </si>
  <si>
    <t>It keeps the evidence behind each line of your AI register. The register says a tool is approved. The annex shows what you read, when you read it and what you decided. The log records each change you find later and who decided what to do about it.</t>
  </si>
  <si>
    <t>It does not replace the AI register and policy template (Excel) in the same article. Use the register for the list and this workbook for the proof.</t>
  </si>
  <si>
    <t>The sheets</t>
  </si>
  <si>
    <t>Sample annex (illustrative) and Sample log (illustrative): three made-up AI products, filled in to show the method. Yellow rows are samples.</t>
  </si>
  <si>
    <t>Blank annex and Blank log: your own. Delete nothing from the sample sheets; copy the blank sheets or fill them in.</t>
  </si>
  <si>
    <t>How to use it</t>
  </si>
  <si>
    <t>1. For each product on your register, add one annex row: the exact product and plan, the task it will do, the data it would be sent and the access it needs.</t>
  </si>
  <si>
    <t>2. Answer the five questions from the OAIC checklist for selecting a commercially available AI product. Pick Answered, Open or Not relevant. Write what you found, or what is still open, in "Open questions".</t>
  </si>
  <si>
    <t>3. Paste the link to the vendor's terms or help page and the date you read it. Save a copy or screenshot of the page and write its file name under "Evidence kept". Do not save any personal information in this file.</t>
  </si>
  <si>
    <t>4. Set a review date. At each review date, read the vendor's page again. If a term, a feature or the data location has changed, add a log row with the decision, who made it and the action, then update the annex row.</t>
  </si>
  <si>
    <t>5. The count under each table shows the products listed, the questions still open and the reviews overdue as at the date in the yellow or grey "As at" cell.</t>
  </si>
  <si>
    <t>The five OAIC questions</t>
  </si>
  <si>
    <t>Taken from the OAIC's "Checklist: Privacy considerations when selecting a commercially available AI product": (1) Is the AI system appropriate and reliable for your entity's intended uses? (2) Can you clearly identify the data that the system has been trained on? (3) What are the potential security risks associated with the system? (4) What is the intended operating environment for the AI system? (5) Will your inputs be accessible by the system developer?</t>
  </si>
  <si>
    <t>The checklist is at oaic.gov.au (search the title). Use the OAIC's own wording for the full questions and considerations. Whether the Australian Privacy Principles apply to your business is a question for a privacy adviser.</t>
  </si>
  <si>
    <t>Sample rows and limits</t>
  </si>
  <si>
    <t>Every product, vendor, link, date and decision in the sample sheets is made up to show the method. None is a real vendor, a client or a result, and none is a statement about any real product.</t>
  </si>
  <si>
    <t>General information only. It is not legal, privacy or security advice. The OAIC checklist is guidance, not a test you pass. Get privacy advice where your position is unclear.</t>
  </si>
  <si>
    <t>AI vendor evidence annex (SAMPLE: made-up products; replace with your own)</t>
  </si>
  <si>
    <t>One row per product on your AI register. Pick Answered, Open or Not relevant for each OAIC question and write what is still open. Keep a copy of the vendor page you read. No personal information in this file.</t>
  </si>
  <si>
    <t>As at</t>
  </si>
  <si>
    <t>Ref</t>
  </si>
  <si>
    <t>Product and plan</t>
  </si>
  <si>
    <t>Intended task</t>
  </si>
  <si>
    <t>Data it would be sent</t>
  </si>
  <si>
    <t>Access it needs</t>
  </si>
  <si>
    <t>Q1 Appropriate and reliable for the task?</t>
  </si>
  <si>
    <t>Q2 Training data identified?</t>
  </si>
  <si>
    <t>Q3 Security risks checked?</t>
  </si>
  <si>
    <t>Q4 Operating environment known?</t>
  </si>
  <si>
    <t>Q5 Developer access to inputs? Opt-out?</t>
  </si>
  <si>
    <t>Vendor terms or help page (link)</t>
  </si>
  <si>
    <t>Date read</t>
  </si>
  <si>
    <t>Evidence kept (file name or folder)</t>
  </si>
  <si>
    <t>Open questions</t>
  </si>
  <si>
    <t>Reviewer (role)</t>
  </si>
  <si>
    <t>Next review</t>
  </si>
  <si>
    <t>E1</t>
  </si>
  <si>
    <t>Sample AI writing assistant (free browser chat account)</t>
  </si>
  <si>
    <t>Drafts and edits emails and documents</t>
  </si>
  <si>
    <t>Text typed in by staff. No client or staff personal information.</t>
  </si>
  <si>
    <t>None (browser only)</t>
  </si>
  <si>
    <t>Answered</t>
  </si>
  <si>
    <t>Open</t>
  </si>
  <si>
    <t>https://vendor-one.example/terms (sample link)</t>
  </si>
  <si>
    <t>E1-terms-2026-03-02.pdf</t>
  </si>
  <si>
    <t>Training data and security measures are not described on the page. Rule stays: nothing sensitive goes in.</t>
  </si>
  <si>
    <t>Operations manager</t>
  </si>
  <si>
    <t>E2</t>
  </si>
  <si>
    <t>Sample AI note-taker (paid team plan)</t>
  </si>
  <si>
    <t>Transcribes client meetings and writes a summary</t>
  </si>
  <si>
    <t>Meeting audio and names and contact details of client staff</t>
  </si>
  <si>
    <t>Calendar and meeting links</t>
  </si>
  <si>
    <t>https://vendor-two.example/privacy (sample link)</t>
  </si>
  <si>
    <t>E2-privacy-2026-10-19.pdf</t>
  </si>
  <si>
    <t>Training use: opt-out set (log L1). Ask the vendor to confirm in writing.</t>
  </si>
  <si>
    <t>Client services lead</t>
  </si>
  <si>
    <t>E3</t>
  </si>
  <si>
    <t>Sample AI assistant connected to accounting software (read only)</t>
  </si>
  <si>
    <t>Answers questions about bills, cash and reports</t>
  </si>
  <si>
    <t>Financial records and supplier names</t>
  </si>
  <si>
    <t>Read-only link to the ledger</t>
  </si>
  <si>
    <t>https://vendor-three.example/help/security (sample link)</t>
  </si>
  <si>
    <t>E3-help-2026-06-01.pdf</t>
  </si>
  <si>
    <t>Does the vendor see the records it reads? Not stated. Any write access needs the owner's written approval.</t>
  </si>
  <si>
    <t>Finance lead</t>
  </si>
  <si>
    <t>Count</t>
  </si>
  <si>
    <t>Products listed</t>
  </si>
  <si>
    <t>OAIC questions still open</t>
  </si>
  <si>
    <t>Reviews overdue as at the date above</t>
  </si>
  <si>
    <t>Reassessment log (SAMPLE: made-up changes; replace with your own)</t>
  </si>
  <si>
    <t>One row for each change you find when you read a vendor page again. Say who decided and what was done. Then update the annex row.</t>
  </si>
  <si>
    <t>Log no.</t>
  </si>
  <si>
    <t>Date found</t>
  </si>
  <si>
    <t>Product</t>
  </si>
  <si>
    <t>What changed</t>
  </si>
  <si>
    <t>Where found (link) and date read</t>
  </si>
  <si>
    <t>Effect on data or access</t>
  </si>
  <si>
    <t>Decision</t>
  </si>
  <si>
    <t>Decided by (role)</t>
  </si>
  <si>
    <t>Action and due date</t>
  </si>
  <si>
    <t>Done on</t>
  </si>
  <si>
    <t>L1</t>
  </si>
  <si>
    <t>Vendor terms now allow inputs to be used to improve the service unless the account opts out (sample change).</t>
  </si>
  <si>
    <t>https://vendor-two.example/privacy, read 19 Oct 2026 (sample link)</t>
  </si>
  <si>
    <t>Client names and meeting audio could reach the vendor's training.</t>
  </si>
  <si>
    <t>Restrict</t>
  </si>
  <si>
    <t>Owner</t>
  </si>
  <si>
    <t>Opt out in the account settings. Pause client meetings until the opt-out is confirmed in writing. Due 23 Oct 2026.</t>
  </si>
  <si>
    <t>L2</t>
  </si>
  <si>
    <t>A new feature can read files that staff upload (sample change).</t>
  </si>
  <si>
    <t>https://vendor-one.example/terms, read 14 Sep 2026 (sample link)</t>
  </si>
  <si>
    <t>Staff could upload a document with client details.</t>
  </si>
  <si>
    <t>Keep, with a rule</t>
  </si>
  <si>
    <t>Tell staff in writing not to upload files. Add the rule to the never-enter list. Due 16 Sep 2026.</t>
  </si>
  <si>
    <t>Changes logged</t>
  </si>
  <si>
    <t>Actions done</t>
  </si>
  <si>
    <t>Actions still open</t>
  </si>
  <si>
    <t>AI vendor evidence annex</t>
  </si>
  <si>
    <t>Reassessment log</t>
  </si>
</sst>
</file>

<file path=xl/styles.xml><?xml version="1.0" encoding="utf-8"?>
<styleSheet xmlns="http://schemas.openxmlformats.org/spreadsheetml/2006/main">
  <numFmts count="2">
    <numFmt numFmtId="164" formatCode="d mmm yyyy"/>
    <numFmt numFmtId="165" formatCode="#,##0;[Red]-#,##0"/>
  </numFmts>
  <fonts count="7">
    <font>
      <sz val="11"/>
      <color theme="1"/>
      <name val="Calibri"/>
      <family val="2"/>
      <scheme val="minor"/>
    </font>
    <font>
      <b/>
      <sz val="16"/>
      <color theme="1"/>
      <name val="Calibri"/>
      <family val="2"/>
      <scheme val="minor"/>
    </font>
    <font>
      <b/>
      <sz val="12"/>
      <color theme="1"/>
      <name val="Calibri"/>
      <family val="2"/>
      <scheme val="minor"/>
    </font>
    <font>
      <b/>
      <sz val="14"/>
      <color theme="1"/>
      <name val="Calibri"/>
      <family val="2"/>
      <scheme val="minor"/>
    </font>
    <font>
      <i/>
      <sz val="11"/>
      <color rgb="FF555555"/>
      <name val="Calibri"/>
      <family val="2"/>
      <scheme val="minor"/>
    </font>
    <font>
      <b/>
      <sz val="11"/>
      <color theme="1"/>
      <name val="Calibri"/>
      <family val="2"/>
      <scheme val="minor"/>
    </font>
    <font>
      <b/>
      <sz val="11"/>
      <color rgb="FFFFFFFF"/>
      <name val="Calibri"/>
      <family val="2"/>
      <scheme val="minor"/>
    </font>
  </fonts>
  <fills count="5">
    <fill>
      <patternFill patternType="none"/>
    </fill>
    <fill>
      <patternFill patternType="gray125"/>
    </fill>
    <fill>
      <patternFill patternType="solid">
        <fgColor rgb="FFFFF4D6"/>
        <bgColor indexed="64"/>
      </patternFill>
    </fill>
    <fill>
      <patternFill patternType="solid">
        <fgColor rgb="FF1F3A4D"/>
        <bgColor indexed="64"/>
      </patternFill>
    </fill>
    <fill>
      <patternFill patternType="solid">
        <fgColor rgb="FFF1F5F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0" xfId="0" applyFont="1" applyAlignment="1">
      <alignment wrapText="1"/>
    </xf>
    <xf numFmtId="0" fontId="0" fillId="0" borderId="0" xfId="0" applyAlignment="1">
      <alignment vertical="top" wrapText="1"/>
    </xf>
    <xf numFmtId="0" fontId="2" fillId="0" borderId="0" xfId="0" applyFont="1"/>
    <xf numFmtId="0" fontId="3" fillId="0" borderId="0" xfId="0" applyFont="1" applyAlignment="1">
      <alignment vertical="top"/>
    </xf>
    <xf numFmtId="0" fontId="4" fillId="0" borderId="0" xfId="0" applyFont="1" applyAlignment="1">
      <alignment vertical="top" wrapText="1"/>
    </xf>
    <xf numFmtId="0" fontId="5" fillId="0" borderId="0" xfId="0" applyFont="1" applyAlignment="1">
      <alignment vertical="top" wrapText="1"/>
    </xf>
    <xf numFmtId="164" fontId="0" fillId="2" borderId="1" xfId="0" applyNumberFormat="1" applyFill="1" applyBorder="1" applyAlignment="1">
      <alignment horizontal="left" vertical="top" wrapText="1"/>
    </xf>
    <xf numFmtId="0" fontId="6" fillId="3"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165" fontId="5" fillId="0" borderId="1" xfId="0" applyNumberFormat="1" applyFont="1" applyBorder="1" applyAlignment="1">
      <alignment vertical="top" wrapText="1"/>
    </xf>
    <xf numFmtId="164" fontId="0" fillId="4" borderId="1" xfId="0" applyNumberFormat="1" applyFill="1" applyBorder="1" applyAlignment="1">
      <alignment horizontal="left" vertical="top" wrapText="1"/>
    </xf>
    <xf numFmtId="0" fontId="0" fillId="4" borderId="1" xfId="0" applyFill="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vendor-one.example/terms%20(sample%20link)" TargetMode="External"/><Relationship Id="rId2" Type="http://schemas.openxmlformats.org/officeDocument/2006/relationships/hyperlink" Target="https://vendor-two.example/privacy%20(sample%20link)" TargetMode="External"/><Relationship Id="rId3" Type="http://schemas.openxmlformats.org/officeDocument/2006/relationships/hyperlink" Target="https://vendor-three.example/help/security%20(sample%20link)"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ndor-two.example/privacy,%20read%2019%20Oct%202026%20(sample%20link)" TargetMode="External"/><Relationship Id="rId2" Type="http://schemas.openxmlformats.org/officeDocument/2006/relationships/hyperlink" Target="https://vendor-one.example/terms,%20read%2014%20Sep%202026%20(sample%20link)" TargetMode="External"/></Relationships>
</file>

<file path=xl/worksheets/sheet1.xml><?xml version="1.0" encoding="utf-8"?>
<worksheet xmlns="http://schemas.openxmlformats.org/spreadsheetml/2006/main" xmlns:r="http://schemas.openxmlformats.org/officeDocument/2006/relationships">
  <dimension ref="A1:A26"/>
  <sheetViews>
    <sheetView showGridLines="0" tabSelected="1" workbookViewId="0"/>
  </sheetViews>
  <sheetFormatPr defaultRowHeight="15"/>
  <cols>
    <col min="1" max="1" width="118.7109375" customWidth="1"/>
  </cols>
  <sheetData>
    <row r="1" spans="1:1">
      <c r="A1" s="1" t="s">
        <v>0</v>
      </c>
    </row>
    <row r="3" spans="1:1">
      <c r="A3" s="2" t="s">
        <v>1</v>
      </c>
    </row>
    <row r="4" spans="1:1">
      <c r="A4" s="2"/>
    </row>
    <row r="5" spans="1:1">
      <c r="A5" s="3" t="s">
        <v>2</v>
      </c>
    </row>
    <row r="6" spans="1:1">
      <c r="A6" s="2" t="s">
        <v>3</v>
      </c>
    </row>
    <row r="7" spans="1:1">
      <c r="A7" s="2" t="s">
        <v>4</v>
      </c>
    </row>
    <row r="8" spans="1:1">
      <c r="A8" s="2"/>
    </row>
    <row r="9" spans="1:1">
      <c r="A9" s="3" t="s">
        <v>5</v>
      </c>
    </row>
    <row r="10" spans="1:1">
      <c r="A10" s="2" t="s">
        <v>6</v>
      </c>
    </row>
    <row r="11" spans="1:1">
      <c r="A11" s="2" t="s">
        <v>7</v>
      </c>
    </row>
    <row r="12" spans="1:1">
      <c r="A12" s="2"/>
    </row>
    <row r="13" spans="1:1">
      <c r="A13" s="3" t="s">
        <v>8</v>
      </c>
    </row>
    <row r="14" spans="1:1">
      <c r="A14" s="2" t="s">
        <v>9</v>
      </c>
    </row>
    <row r="15" spans="1:1">
      <c r="A15" s="2" t="s">
        <v>10</v>
      </c>
    </row>
    <row r="16" spans="1:1">
      <c r="A16" s="2" t="s">
        <v>11</v>
      </c>
    </row>
    <row r="17" spans="1:1">
      <c r="A17" s="2" t="s">
        <v>12</v>
      </c>
    </row>
    <row r="18" spans="1:1">
      <c r="A18" s="2" t="s">
        <v>13</v>
      </c>
    </row>
    <row r="19" spans="1:1">
      <c r="A19" s="2"/>
    </row>
    <row r="20" spans="1:1">
      <c r="A20" s="3" t="s">
        <v>14</v>
      </c>
    </row>
    <row r="21" spans="1:1">
      <c r="A21" s="2" t="s">
        <v>15</v>
      </c>
    </row>
    <row r="22" spans="1:1">
      <c r="A22" s="2" t="s">
        <v>16</v>
      </c>
    </row>
    <row r="23" spans="1:1">
      <c r="A23" s="2"/>
    </row>
    <row r="24" spans="1:1">
      <c r="A24" s="3" t="s">
        <v>17</v>
      </c>
    </row>
    <row r="25" spans="1:1">
      <c r="A25" s="2" t="s">
        <v>18</v>
      </c>
    </row>
    <row r="26" spans="1:1">
      <c r="A26" s="2" t="s">
        <v>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P13"/>
  <sheetViews>
    <sheetView workbookViewId="0">
      <pane xSplit="2" ySplit="5" topLeftCell="C6" activePane="bottomRight" state="frozen"/>
      <selection pane="topRight" activeCell="C1" sqref="C1"/>
      <selection pane="bottomLeft" activeCell="A6" sqref="A6"/>
      <selection pane="bottomRight"/>
    </sheetView>
  </sheetViews>
  <sheetFormatPr defaultRowHeight="15"/>
  <cols>
    <col min="1" max="1" width="6.7109375" customWidth="1"/>
    <col min="2" max="2" width="26.7109375" customWidth="1"/>
    <col min="3" max="3" width="28.7109375" customWidth="1"/>
    <col min="4" max="4" width="30.7109375" customWidth="1"/>
    <col min="5" max="5" width="24.7109375" customWidth="1"/>
    <col min="6" max="10" width="14.7109375" customWidth="1"/>
    <col min="11" max="11" width="30.7109375" customWidth="1"/>
    <col min="12" max="12" width="12.7109375" customWidth="1"/>
    <col min="13" max="13" width="28.7109375" customWidth="1"/>
    <col min="14" max="14" width="40.7109375" customWidth="1"/>
    <col min="15" max="15" width="16.7109375" customWidth="1"/>
    <col min="16" max="16" width="12.7109375" customWidth="1"/>
  </cols>
  <sheetData>
    <row r="1" spans="1:16">
      <c r="A1" s="4" t="s">
        <v>20</v>
      </c>
    </row>
    <row r="2" spans="1:16" ht="34" customHeight="1">
      <c r="A2" s="5" t="s">
        <v>21</v>
      </c>
      <c r="B2" s="5"/>
      <c r="C2" s="5"/>
      <c r="D2" s="5"/>
      <c r="E2" s="5"/>
      <c r="F2" s="5"/>
      <c r="G2" s="5"/>
      <c r="H2" s="5"/>
      <c r="I2" s="5"/>
      <c r="J2" s="5"/>
      <c r="K2" s="5"/>
    </row>
    <row r="3" spans="1:16">
      <c r="A3" s="6" t="s">
        <v>22</v>
      </c>
      <c r="B3" s="7">
        <v>46315</v>
      </c>
    </row>
    <row r="5" spans="1:16" ht="48" customHeight="1">
      <c r="A5" s="8" t="s">
        <v>23</v>
      </c>
      <c r="B5" s="8" t="s">
        <v>24</v>
      </c>
      <c r="C5" s="8" t="s">
        <v>25</v>
      </c>
      <c r="D5" s="8" t="s">
        <v>26</v>
      </c>
      <c r="E5" s="8" t="s">
        <v>27</v>
      </c>
      <c r="F5" s="8" t="s">
        <v>28</v>
      </c>
      <c r="G5" s="8" t="s">
        <v>29</v>
      </c>
      <c r="H5" s="8" t="s">
        <v>30</v>
      </c>
      <c r="I5" s="8" t="s">
        <v>31</v>
      </c>
      <c r="J5" s="8" t="s">
        <v>32</v>
      </c>
      <c r="K5" s="8" t="s">
        <v>33</v>
      </c>
      <c r="L5" s="8" t="s">
        <v>34</v>
      </c>
      <c r="M5" s="8" t="s">
        <v>35</v>
      </c>
      <c r="N5" s="8" t="s">
        <v>36</v>
      </c>
      <c r="O5" s="8" t="s">
        <v>37</v>
      </c>
      <c r="P5" s="8" t="s">
        <v>38</v>
      </c>
    </row>
    <row r="6" spans="1:16">
      <c r="A6" s="9" t="s">
        <v>39</v>
      </c>
      <c r="B6" s="9" t="s">
        <v>40</v>
      </c>
      <c r="C6" s="9" t="s">
        <v>41</v>
      </c>
      <c r="D6" s="9" t="s">
        <v>42</v>
      </c>
      <c r="E6" s="9" t="s">
        <v>43</v>
      </c>
      <c r="F6" s="9" t="s">
        <v>44</v>
      </c>
      <c r="G6" s="9" t="s">
        <v>45</v>
      </c>
      <c r="H6" s="9" t="s">
        <v>45</v>
      </c>
      <c r="I6" s="9" t="s">
        <v>44</v>
      </c>
      <c r="J6" s="9" t="s">
        <v>44</v>
      </c>
      <c r="K6" s="9" t="s">
        <v>46</v>
      </c>
      <c r="L6" s="7">
        <v>46083</v>
      </c>
      <c r="M6" s="9" t="s">
        <v>47</v>
      </c>
      <c r="N6" s="9" t="s">
        <v>48</v>
      </c>
      <c r="O6" s="9" t="s">
        <v>49</v>
      </c>
      <c r="P6" s="7">
        <v>46448</v>
      </c>
    </row>
    <row r="7" spans="1:16">
      <c r="A7" s="9" t="s">
        <v>50</v>
      </c>
      <c r="B7" s="9" t="s">
        <v>51</v>
      </c>
      <c r="C7" s="9" t="s">
        <v>52</v>
      </c>
      <c r="D7" s="9" t="s">
        <v>53</v>
      </c>
      <c r="E7" s="9" t="s">
        <v>54</v>
      </c>
      <c r="F7" s="9" t="s">
        <v>44</v>
      </c>
      <c r="G7" s="9" t="s">
        <v>45</v>
      </c>
      <c r="H7" s="9" t="s">
        <v>44</v>
      </c>
      <c r="I7" s="9" t="s">
        <v>44</v>
      </c>
      <c r="J7" s="9" t="s">
        <v>44</v>
      </c>
      <c r="K7" s="9" t="s">
        <v>55</v>
      </c>
      <c r="L7" s="7">
        <v>46314</v>
      </c>
      <c r="M7" s="9" t="s">
        <v>56</v>
      </c>
      <c r="N7" s="9" t="s">
        <v>57</v>
      </c>
      <c r="O7" s="9" t="s">
        <v>58</v>
      </c>
      <c r="P7" s="7">
        <v>46496</v>
      </c>
    </row>
    <row r="8" spans="1:16">
      <c r="A8" s="9" t="s">
        <v>59</v>
      </c>
      <c r="B8" s="9" t="s">
        <v>60</v>
      </c>
      <c r="C8" s="9" t="s">
        <v>61</v>
      </c>
      <c r="D8" s="9" t="s">
        <v>62</v>
      </c>
      <c r="E8" s="9" t="s">
        <v>63</v>
      </c>
      <c r="F8" s="9" t="s">
        <v>44</v>
      </c>
      <c r="G8" s="9" t="s">
        <v>45</v>
      </c>
      <c r="H8" s="9" t="s">
        <v>44</v>
      </c>
      <c r="I8" s="9" t="s">
        <v>44</v>
      </c>
      <c r="J8" s="9" t="s">
        <v>45</v>
      </c>
      <c r="K8" s="9" t="s">
        <v>64</v>
      </c>
      <c r="L8" s="7">
        <v>46174</v>
      </c>
      <c r="M8" s="9" t="s">
        <v>65</v>
      </c>
      <c r="N8" s="9" t="s">
        <v>66</v>
      </c>
      <c r="O8" s="9" t="s">
        <v>67</v>
      </c>
      <c r="P8" s="7">
        <v>46539</v>
      </c>
    </row>
    <row r="10" spans="1:16">
      <c r="A10" s="3" t="s">
        <v>68</v>
      </c>
    </row>
    <row r="11" spans="1:16">
      <c r="A11" s="10" t="s">
        <v>69</v>
      </c>
      <c r="B11" s="10"/>
      <c r="C11" s="10"/>
      <c r="D11" s="10"/>
      <c r="E11" s="11">
        <f>COUNTA(A6:A8)</f>
        <v>3</v>
      </c>
    </row>
    <row r="12" spans="1:16">
      <c r="A12" s="10" t="s">
        <v>70</v>
      </c>
      <c r="B12" s="10"/>
      <c r="C12" s="10"/>
      <c r="D12" s="10"/>
      <c r="E12" s="11">
        <f>COUNTIF(F6:J8,"Open")</f>
        <v>5</v>
      </c>
    </row>
    <row r="13" spans="1:16">
      <c r="A13" s="10" t="s">
        <v>71</v>
      </c>
      <c r="B13" s="10"/>
      <c r="C13" s="10"/>
      <c r="D13" s="10"/>
      <c r="E13" s="11">
        <f>COUNTIFS(P6:P8,"&lt;"&amp;B3,P6:P8,"&lt;&gt;")</f>
        <v>0</v>
      </c>
    </row>
  </sheetData>
  <mergeCells count="4">
    <mergeCell ref="A2:K2"/>
    <mergeCell ref="A11:D11"/>
    <mergeCell ref="A12:D12"/>
    <mergeCell ref="A13:D13"/>
  </mergeCells>
  <dataValidations count="1">
    <dataValidation type="list" allowBlank="1" showInputMessage="1" showErrorMessage="1" sqref="F6:J8">
      <formula1>"Answered,Open,Not relevant"</formula1>
    </dataValidation>
  </dataValidations>
  <hyperlinks>
    <hyperlink ref="K6" r:id="rId1"/>
    <hyperlink ref="K7" r:id="rId2"/>
    <hyperlink ref="K8"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0"/>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7.7109375" customWidth="1"/>
    <col min="2" max="2" width="12.7109375" customWidth="1"/>
    <col min="3" max="3" width="6.7109375" customWidth="1"/>
    <col min="4" max="4" width="22.7109375" customWidth="1"/>
    <col min="5" max="5" width="40.7109375" customWidth="1"/>
    <col min="6" max="6" width="32.7109375" customWidth="1"/>
    <col min="7" max="7" width="36.7109375" customWidth="1"/>
    <col min="8" max="8" width="14.7109375" customWidth="1"/>
    <col min="9" max="9" width="16.7109375" customWidth="1"/>
    <col min="10" max="10" width="40.7109375" customWidth="1"/>
    <col min="11" max="12" width="12.7109375" customWidth="1"/>
  </cols>
  <sheetData>
    <row r="1" spans="1:12">
      <c r="A1" s="4" t="s">
        <v>72</v>
      </c>
    </row>
    <row r="2" spans="1:12" ht="22" customHeight="1">
      <c r="A2" s="5" t="s">
        <v>73</v>
      </c>
      <c r="B2" s="5"/>
      <c r="C2" s="5"/>
      <c r="D2" s="5"/>
      <c r="E2" s="5"/>
      <c r="F2" s="5"/>
      <c r="G2" s="5"/>
      <c r="H2" s="5"/>
      <c r="I2" s="5"/>
    </row>
    <row r="4" spans="1:12" ht="36" customHeight="1">
      <c r="A4" s="8" t="s">
        <v>74</v>
      </c>
      <c r="B4" s="8" t="s">
        <v>75</v>
      </c>
      <c r="C4" s="8" t="s">
        <v>23</v>
      </c>
      <c r="D4" s="8" t="s">
        <v>76</v>
      </c>
      <c r="E4" s="8" t="s">
        <v>77</v>
      </c>
      <c r="F4" s="8" t="s">
        <v>78</v>
      </c>
      <c r="G4" s="8" t="s">
        <v>79</v>
      </c>
      <c r="H4" s="8" t="s">
        <v>80</v>
      </c>
      <c r="I4" s="8" t="s">
        <v>81</v>
      </c>
      <c r="J4" s="8" t="s">
        <v>82</v>
      </c>
      <c r="K4" s="8" t="s">
        <v>83</v>
      </c>
      <c r="L4" s="8" t="s">
        <v>38</v>
      </c>
    </row>
    <row r="5" spans="1:12">
      <c r="A5" s="9" t="s">
        <v>84</v>
      </c>
      <c r="B5" s="7">
        <v>46314</v>
      </c>
      <c r="C5" s="9" t="s">
        <v>50</v>
      </c>
      <c r="D5" s="9" t="s">
        <v>51</v>
      </c>
      <c r="E5" s="9" t="s">
        <v>85</v>
      </c>
      <c r="F5" s="9" t="s">
        <v>86</v>
      </c>
      <c r="G5" s="9" t="s">
        <v>87</v>
      </c>
      <c r="H5" s="9" t="s">
        <v>88</v>
      </c>
      <c r="I5" s="9" t="s">
        <v>89</v>
      </c>
      <c r="J5" s="9" t="s">
        <v>90</v>
      </c>
      <c r="K5" s="7">
        <v>46317</v>
      </c>
      <c r="L5" s="7">
        <v>46496</v>
      </c>
    </row>
    <row r="6" spans="1:12">
      <c r="A6" s="9" t="s">
        <v>91</v>
      </c>
      <c r="B6" s="7">
        <v>46279</v>
      </c>
      <c r="C6" s="9" t="s">
        <v>39</v>
      </c>
      <c r="D6" s="9" t="s">
        <v>40</v>
      </c>
      <c r="E6" s="9" t="s">
        <v>92</v>
      </c>
      <c r="F6" s="9" t="s">
        <v>93</v>
      </c>
      <c r="G6" s="9" t="s">
        <v>94</v>
      </c>
      <c r="H6" s="9" t="s">
        <v>95</v>
      </c>
      <c r="I6" s="9" t="s">
        <v>49</v>
      </c>
      <c r="J6" s="9" t="s">
        <v>96</v>
      </c>
      <c r="K6" s="7">
        <v>46280</v>
      </c>
      <c r="L6" s="7">
        <v>46448</v>
      </c>
    </row>
    <row r="8" spans="1:12">
      <c r="A8" s="10" t="s">
        <v>97</v>
      </c>
      <c r="B8" s="10"/>
      <c r="C8" s="10"/>
      <c r="D8" s="10"/>
      <c r="E8" s="11">
        <f>COUNTA(A5:A6)</f>
        <v>2</v>
      </c>
    </row>
    <row r="9" spans="1:12">
      <c r="A9" s="10" t="s">
        <v>98</v>
      </c>
      <c r="B9" s="10"/>
      <c r="C9" s="10"/>
      <c r="D9" s="10"/>
      <c r="E9" s="11">
        <f>COUNT(K5:K6)</f>
        <v>2</v>
      </c>
    </row>
    <row r="10" spans="1:12">
      <c r="A10" s="10" t="s">
        <v>99</v>
      </c>
      <c r="B10" s="10"/>
      <c r="C10" s="10"/>
      <c r="D10" s="10"/>
      <c r="E10" s="11">
        <f>E8-E9</f>
        <v>0</v>
      </c>
    </row>
  </sheetData>
  <mergeCells count="4">
    <mergeCell ref="A2:I2"/>
    <mergeCell ref="A8:D8"/>
    <mergeCell ref="A9:D9"/>
    <mergeCell ref="A10:D10"/>
  </mergeCells>
  <dataValidations count="1">
    <dataValidation type="list" allowBlank="1" showInputMessage="1" showErrorMessage="1" sqref="H5:H6">
      <formula1>"Keep,Keep, with a rule,Restrict,Stop using,Reassess"</formula1>
    </dataValidation>
  </dataValidations>
  <hyperlinks>
    <hyperlink ref="F5" r:id="rId1"/>
    <hyperlink ref="F6"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P22"/>
  <sheetViews>
    <sheetView workbookViewId="0">
      <pane xSplit="2" ySplit="5" topLeftCell="C6" activePane="bottomRight" state="frozen"/>
      <selection pane="topRight" activeCell="C1" sqref="C1"/>
      <selection pane="bottomLeft" activeCell="A6" sqref="A6"/>
      <selection pane="bottomRight"/>
    </sheetView>
  </sheetViews>
  <sheetFormatPr defaultRowHeight="15"/>
  <cols>
    <col min="1" max="1" width="6.7109375" customWidth="1"/>
    <col min="2" max="2" width="26.7109375" customWidth="1"/>
    <col min="3" max="3" width="28.7109375" customWidth="1"/>
    <col min="4" max="4" width="30.7109375" customWidth="1"/>
    <col min="5" max="5" width="24.7109375" customWidth="1"/>
    <col min="6" max="10" width="14.7109375" customWidth="1"/>
    <col min="11" max="11" width="30.7109375" customWidth="1"/>
    <col min="12" max="12" width="12.7109375" customWidth="1"/>
    <col min="13" max="13" width="28.7109375" customWidth="1"/>
    <col min="14" max="14" width="40.7109375" customWidth="1"/>
    <col min="15" max="15" width="16.7109375" customWidth="1"/>
    <col min="16" max="16" width="12.7109375" customWidth="1"/>
  </cols>
  <sheetData>
    <row r="1" spans="1:16">
      <c r="A1" s="4" t="s">
        <v>100</v>
      </c>
    </row>
    <row r="2" spans="1:16" ht="34" customHeight="1">
      <c r="A2" s="5" t="s">
        <v>21</v>
      </c>
      <c r="B2" s="5"/>
      <c r="C2" s="5"/>
      <c r="D2" s="5"/>
      <c r="E2" s="5"/>
      <c r="F2" s="5"/>
      <c r="G2" s="5"/>
      <c r="H2" s="5"/>
      <c r="I2" s="5"/>
      <c r="J2" s="5"/>
      <c r="K2" s="5"/>
    </row>
    <row r="3" spans="1:16">
      <c r="A3" s="6" t="s">
        <v>22</v>
      </c>
      <c r="B3" s="12">
        <f>TODAY()</f>
        <v>46329</v>
      </c>
    </row>
    <row r="5" spans="1:16" ht="48" customHeight="1">
      <c r="A5" s="8" t="s">
        <v>23</v>
      </c>
      <c r="B5" s="8" t="s">
        <v>24</v>
      </c>
      <c r="C5" s="8" t="s">
        <v>25</v>
      </c>
      <c r="D5" s="8" t="s">
        <v>26</v>
      </c>
      <c r="E5" s="8" t="s">
        <v>27</v>
      </c>
      <c r="F5" s="8" t="s">
        <v>28</v>
      </c>
      <c r="G5" s="8" t="s">
        <v>29</v>
      </c>
      <c r="H5" s="8" t="s">
        <v>30</v>
      </c>
      <c r="I5" s="8" t="s">
        <v>31</v>
      </c>
      <c r="J5" s="8" t="s">
        <v>32</v>
      </c>
      <c r="K5" s="8" t="s">
        <v>33</v>
      </c>
      <c r="L5" s="8" t="s">
        <v>34</v>
      </c>
      <c r="M5" s="8" t="s">
        <v>35</v>
      </c>
      <c r="N5" s="8" t="s">
        <v>36</v>
      </c>
      <c r="O5" s="8" t="s">
        <v>37</v>
      </c>
      <c r="P5" s="8" t="s">
        <v>38</v>
      </c>
    </row>
    <row r="6" spans="1:16">
      <c r="A6" s="13"/>
      <c r="B6" s="13"/>
      <c r="C6" s="13"/>
      <c r="D6" s="13"/>
      <c r="E6" s="13"/>
      <c r="F6" s="13"/>
      <c r="G6" s="13"/>
      <c r="H6" s="13"/>
      <c r="I6" s="13"/>
      <c r="J6" s="13"/>
      <c r="K6" s="13"/>
      <c r="L6" s="12"/>
      <c r="M6" s="13"/>
      <c r="N6" s="13"/>
      <c r="O6" s="13"/>
      <c r="P6" s="12"/>
    </row>
    <row r="7" spans="1:16">
      <c r="A7" s="13"/>
      <c r="B7" s="13"/>
      <c r="C7" s="13"/>
      <c r="D7" s="13"/>
      <c r="E7" s="13"/>
      <c r="F7" s="13"/>
      <c r="G7" s="13"/>
      <c r="H7" s="13"/>
      <c r="I7" s="13"/>
      <c r="J7" s="13"/>
      <c r="K7" s="13"/>
      <c r="L7" s="12"/>
      <c r="M7" s="13"/>
      <c r="N7" s="13"/>
      <c r="O7" s="13"/>
      <c r="P7" s="12"/>
    </row>
    <row r="8" spans="1:16">
      <c r="A8" s="13"/>
      <c r="B8" s="13"/>
      <c r="C8" s="13"/>
      <c r="D8" s="13"/>
      <c r="E8" s="13"/>
      <c r="F8" s="13"/>
      <c r="G8" s="13"/>
      <c r="H8" s="13"/>
      <c r="I8" s="13"/>
      <c r="J8" s="13"/>
      <c r="K8" s="13"/>
      <c r="L8" s="12"/>
      <c r="M8" s="13"/>
      <c r="N8" s="13"/>
      <c r="O8" s="13"/>
      <c r="P8" s="12"/>
    </row>
    <row r="9" spans="1:16">
      <c r="A9" s="13"/>
      <c r="B9" s="13"/>
      <c r="C9" s="13"/>
      <c r="D9" s="13"/>
      <c r="E9" s="13"/>
      <c r="F9" s="13"/>
      <c r="G9" s="13"/>
      <c r="H9" s="13"/>
      <c r="I9" s="13"/>
      <c r="J9" s="13"/>
      <c r="K9" s="13"/>
      <c r="L9" s="12"/>
      <c r="M9" s="13"/>
      <c r="N9" s="13"/>
      <c r="O9" s="13"/>
      <c r="P9" s="12"/>
    </row>
    <row r="10" spans="1:16">
      <c r="A10" s="13"/>
      <c r="B10" s="13"/>
      <c r="C10" s="13"/>
      <c r="D10" s="13"/>
      <c r="E10" s="13"/>
      <c r="F10" s="13"/>
      <c r="G10" s="13"/>
      <c r="H10" s="13"/>
      <c r="I10" s="13"/>
      <c r="J10" s="13"/>
      <c r="K10" s="13"/>
      <c r="L10" s="12"/>
      <c r="M10" s="13"/>
      <c r="N10" s="13"/>
      <c r="O10" s="13"/>
      <c r="P10" s="12"/>
    </row>
    <row r="11" spans="1:16">
      <c r="A11" s="13"/>
      <c r="B11" s="13"/>
      <c r="C11" s="13"/>
      <c r="D11" s="13"/>
      <c r="E11" s="13"/>
      <c r="F11" s="13"/>
      <c r="G11" s="13"/>
      <c r="H11" s="13"/>
      <c r="I11" s="13"/>
      <c r="J11" s="13"/>
      <c r="K11" s="13"/>
      <c r="L11" s="12"/>
      <c r="M11" s="13"/>
      <c r="N11" s="13"/>
      <c r="O11" s="13"/>
      <c r="P11" s="12"/>
    </row>
    <row r="12" spans="1:16">
      <c r="A12" s="13"/>
      <c r="B12" s="13"/>
      <c r="C12" s="13"/>
      <c r="D12" s="13"/>
      <c r="E12" s="13"/>
      <c r="F12" s="13"/>
      <c r="G12" s="13"/>
      <c r="H12" s="13"/>
      <c r="I12" s="13"/>
      <c r="J12" s="13"/>
      <c r="K12" s="13"/>
      <c r="L12" s="12"/>
      <c r="M12" s="13"/>
      <c r="N12" s="13"/>
      <c r="O12" s="13"/>
      <c r="P12" s="12"/>
    </row>
    <row r="13" spans="1:16">
      <c r="A13" s="13"/>
      <c r="B13" s="13"/>
      <c r="C13" s="13"/>
      <c r="D13" s="13"/>
      <c r="E13" s="13"/>
      <c r="F13" s="13"/>
      <c r="G13" s="13"/>
      <c r="H13" s="13"/>
      <c r="I13" s="13"/>
      <c r="J13" s="13"/>
      <c r="K13" s="13"/>
      <c r="L13" s="12"/>
      <c r="M13" s="13"/>
      <c r="N13" s="13"/>
      <c r="O13" s="13"/>
      <c r="P13" s="12"/>
    </row>
    <row r="14" spans="1:16">
      <c r="A14" s="13"/>
      <c r="B14" s="13"/>
      <c r="C14" s="13"/>
      <c r="D14" s="13"/>
      <c r="E14" s="13"/>
      <c r="F14" s="13"/>
      <c r="G14" s="13"/>
      <c r="H14" s="13"/>
      <c r="I14" s="13"/>
      <c r="J14" s="13"/>
      <c r="K14" s="13"/>
      <c r="L14" s="12"/>
      <c r="M14" s="13"/>
      <c r="N14" s="13"/>
      <c r="O14" s="13"/>
      <c r="P14" s="12"/>
    </row>
    <row r="15" spans="1:16">
      <c r="A15" s="13"/>
      <c r="B15" s="13"/>
      <c r="C15" s="13"/>
      <c r="D15" s="13"/>
      <c r="E15" s="13"/>
      <c r="F15" s="13"/>
      <c r="G15" s="13"/>
      <c r="H15" s="13"/>
      <c r="I15" s="13"/>
      <c r="J15" s="13"/>
      <c r="K15" s="13"/>
      <c r="L15" s="12"/>
      <c r="M15" s="13"/>
      <c r="N15" s="13"/>
      <c r="O15" s="13"/>
      <c r="P15" s="12"/>
    </row>
    <row r="16" spans="1:16">
      <c r="A16" s="13"/>
      <c r="B16" s="13"/>
      <c r="C16" s="13"/>
      <c r="D16" s="13"/>
      <c r="E16" s="13"/>
      <c r="F16" s="13"/>
      <c r="G16" s="13"/>
      <c r="H16" s="13"/>
      <c r="I16" s="13"/>
      <c r="J16" s="13"/>
      <c r="K16" s="13"/>
      <c r="L16" s="12"/>
      <c r="M16" s="13"/>
      <c r="N16" s="13"/>
      <c r="O16" s="13"/>
      <c r="P16" s="12"/>
    </row>
    <row r="17" spans="1:16">
      <c r="A17" s="13"/>
      <c r="B17" s="13"/>
      <c r="C17" s="13"/>
      <c r="D17" s="13"/>
      <c r="E17" s="13"/>
      <c r="F17" s="13"/>
      <c r="G17" s="13"/>
      <c r="H17" s="13"/>
      <c r="I17" s="13"/>
      <c r="J17" s="13"/>
      <c r="K17" s="13"/>
      <c r="L17" s="12"/>
      <c r="M17" s="13"/>
      <c r="N17" s="13"/>
      <c r="O17" s="13"/>
      <c r="P17" s="12"/>
    </row>
    <row r="19" spans="1:16">
      <c r="A19" s="3" t="s">
        <v>68</v>
      </c>
    </row>
    <row r="20" spans="1:16">
      <c r="A20" s="10" t="s">
        <v>69</v>
      </c>
      <c r="B20" s="10"/>
      <c r="C20" s="10"/>
      <c r="D20" s="10"/>
      <c r="E20" s="11">
        <f>COUNTA(A6:A17)</f>
        <v>0</v>
      </c>
    </row>
    <row r="21" spans="1:16">
      <c r="A21" s="10" t="s">
        <v>70</v>
      </c>
      <c r="B21" s="10"/>
      <c r="C21" s="10"/>
      <c r="D21" s="10"/>
      <c r="E21" s="11">
        <f>COUNTIF(F6:J17,"Open")</f>
        <v>0</v>
      </c>
    </row>
    <row r="22" spans="1:16">
      <c r="A22" s="10" t="s">
        <v>71</v>
      </c>
      <c r="B22" s="10"/>
      <c r="C22" s="10"/>
      <c r="D22" s="10"/>
      <c r="E22" s="11">
        <f>COUNTIFS(P6:P17,"&lt;"&amp;B3,P6:P17,"&lt;&gt;")</f>
        <v>0</v>
      </c>
    </row>
  </sheetData>
  <mergeCells count="4">
    <mergeCell ref="A2:K2"/>
    <mergeCell ref="A20:D20"/>
    <mergeCell ref="A21:D21"/>
    <mergeCell ref="A22:D22"/>
  </mergeCells>
  <dataValidations count="1">
    <dataValidation type="list" allowBlank="1" showInputMessage="1" showErrorMessage="1" sqref="F6:J17">
      <formula1>"Answered,Open,Not relevant"</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20"/>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7.7109375" customWidth="1"/>
    <col min="2" max="2" width="12.7109375" customWidth="1"/>
    <col min="3" max="3" width="6.7109375" customWidth="1"/>
    <col min="4" max="4" width="22.7109375" customWidth="1"/>
    <col min="5" max="5" width="40.7109375" customWidth="1"/>
    <col min="6" max="6" width="32.7109375" customWidth="1"/>
    <col min="7" max="7" width="36.7109375" customWidth="1"/>
    <col min="8" max="8" width="14.7109375" customWidth="1"/>
    <col min="9" max="9" width="16.7109375" customWidth="1"/>
    <col min="10" max="10" width="40.7109375" customWidth="1"/>
    <col min="11" max="12" width="12.7109375" customWidth="1"/>
  </cols>
  <sheetData>
    <row r="1" spans="1:12">
      <c r="A1" s="4" t="s">
        <v>101</v>
      </c>
    </row>
    <row r="2" spans="1:12" ht="22" customHeight="1">
      <c r="A2" s="5" t="s">
        <v>73</v>
      </c>
      <c r="B2" s="5"/>
      <c r="C2" s="5"/>
      <c r="D2" s="5"/>
      <c r="E2" s="5"/>
      <c r="F2" s="5"/>
      <c r="G2" s="5"/>
      <c r="H2" s="5"/>
      <c r="I2" s="5"/>
    </row>
    <row r="4" spans="1:12" ht="36" customHeight="1">
      <c r="A4" s="8" t="s">
        <v>74</v>
      </c>
      <c r="B4" s="8" t="s">
        <v>75</v>
      </c>
      <c r="C4" s="8" t="s">
        <v>23</v>
      </c>
      <c r="D4" s="8" t="s">
        <v>76</v>
      </c>
      <c r="E4" s="8" t="s">
        <v>77</v>
      </c>
      <c r="F4" s="8" t="s">
        <v>78</v>
      </c>
      <c r="G4" s="8" t="s">
        <v>79</v>
      </c>
      <c r="H4" s="8" t="s">
        <v>80</v>
      </c>
      <c r="I4" s="8" t="s">
        <v>81</v>
      </c>
      <c r="J4" s="8" t="s">
        <v>82</v>
      </c>
      <c r="K4" s="8" t="s">
        <v>83</v>
      </c>
      <c r="L4" s="8" t="s">
        <v>38</v>
      </c>
    </row>
    <row r="5" spans="1:12">
      <c r="A5" s="13"/>
      <c r="B5" s="12"/>
      <c r="C5" s="13"/>
      <c r="D5" s="13"/>
      <c r="E5" s="13"/>
      <c r="F5" s="13"/>
      <c r="G5" s="13"/>
      <c r="H5" s="13"/>
      <c r="I5" s="13"/>
      <c r="J5" s="13"/>
      <c r="K5" s="12"/>
      <c r="L5" s="12"/>
    </row>
    <row r="6" spans="1:12">
      <c r="A6" s="13"/>
      <c r="B6" s="12"/>
      <c r="C6" s="13"/>
      <c r="D6" s="13"/>
      <c r="E6" s="13"/>
      <c r="F6" s="13"/>
      <c r="G6" s="13"/>
      <c r="H6" s="13"/>
      <c r="I6" s="13"/>
      <c r="J6" s="13"/>
      <c r="K6" s="12"/>
      <c r="L6" s="12"/>
    </row>
    <row r="7" spans="1:12">
      <c r="A7" s="13"/>
      <c r="B7" s="12"/>
      <c r="C7" s="13"/>
      <c r="D7" s="13"/>
      <c r="E7" s="13"/>
      <c r="F7" s="13"/>
      <c r="G7" s="13"/>
      <c r="H7" s="13"/>
      <c r="I7" s="13"/>
      <c r="J7" s="13"/>
      <c r="K7" s="12"/>
      <c r="L7" s="12"/>
    </row>
    <row r="8" spans="1:12">
      <c r="A8" s="13"/>
      <c r="B8" s="12"/>
      <c r="C8" s="13"/>
      <c r="D8" s="13"/>
      <c r="E8" s="13"/>
      <c r="F8" s="13"/>
      <c r="G8" s="13"/>
      <c r="H8" s="13"/>
      <c r="I8" s="13"/>
      <c r="J8" s="13"/>
      <c r="K8" s="12"/>
      <c r="L8" s="12"/>
    </row>
    <row r="9" spans="1:12">
      <c r="A9" s="13"/>
      <c r="B9" s="12"/>
      <c r="C9" s="13"/>
      <c r="D9" s="13"/>
      <c r="E9" s="13"/>
      <c r="F9" s="13"/>
      <c r="G9" s="13"/>
      <c r="H9" s="13"/>
      <c r="I9" s="13"/>
      <c r="J9" s="13"/>
      <c r="K9" s="12"/>
      <c r="L9" s="12"/>
    </row>
    <row r="10" spans="1:12">
      <c r="A10" s="13"/>
      <c r="B10" s="12"/>
      <c r="C10" s="13"/>
      <c r="D10" s="13"/>
      <c r="E10" s="13"/>
      <c r="F10" s="13"/>
      <c r="G10" s="13"/>
      <c r="H10" s="13"/>
      <c r="I10" s="13"/>
      <c r="J10" s="13"/>
      <c r="K10" s="12"/>
      <c r="L10" s="12"/>
    </row>
    <row r="11" spans="1:12">
      <c r="A11" s="13"/>
      <c r="B11" s="12"/>
      <c r="C11" s="13"/>
      <c r="D11" s="13"/>
      <c r="E11" s="13"/>
      <c r="F11" s="13"/>
      <c r="G11" s="13"/>
      <c r="H11" s="13"/>
      <c r="I11" s="13"/>
      <c r="J11" s="13"/>
      <c r="K11" s="12"/>
      <c r="L11" s="12"/>
    </row>
    <row r="12" spans="1:12">
      <c r="A12" s="13"/>
      <c r="B12" s="12"/>
      <c r="C12" s="13"/>
      <c r="D12" s="13"/>
      <c r="E12" s="13"/>
      <c r="F12" s="13"/>
      <c r="G12" s="13"/>
      <c r="H12" s="13"/>
      <c r="I12" s="13"/>
      <c r="J12" s="13"/>
      <c r="K12" s="12"/>
      <c r="L12" s="12"/>
    </row>
    <row r="13" spans="1:12">
      <c r="A13" s="13"/>
      <c r="B13" s="12"/>
      <c r="C13" s="13"/>
      <c r="D13" s="13"/>
      <c r="E13" s="13"/>
      <c r="F13" s="13"/>
      <c r="G13" s="13"/>
      <c r="H13" s="13"/>
      <c r="I13" s="13"/>
      <c r="J13" s="13"/>
      <c r="K13" s="12"/>
      <c r="L13" s="12"/>
    </row>
    <row r="14" spans="1:12">
      <c r="A14" s="13"/>
      <c r="B14" s="12"/>
      <c r="C14" s="13"/>
      <c r="D14" s="13"/>
      <c r="E14" s="13"/>
      <c r="F14" s="13"/>
      <c r="G14" s="13"/>
      <c r="H14" s="13"/>
      <c r="I14" s="13"/>
      <c r="J14" s="13"/>
      <c r="K14" s="12"/>
      <c r="L14" s="12"/>
    </row>
    <row r="15" spans="1:12">
      <c r="A15" s="13"/>
      <c r="B15" s="12"/>
      <c r="C15" s="13"/>
      <c r="D15" s="13"/>
      <c r="E15" s="13"/>
      <c r="F15" s="13"/>
      <c r="G15" s="13"/>
      <c r="H15" s="13"/>
      <c r="I15" s="13"/>
      <c r="J15" s="13"/>
      <c r="K15" s="12"/>
      <c r="L15" s="12"/>
    </row>
    <row r="16" spans="1:12">
      <c r="A16" s="13"/>
      <c r="B16" s="12"/>
      <c r="C16" s="13"/>
      <c r="D16" s="13"/>
      <c r="E16" s="13"/>
      <c r="F16" s="13"/>
      <c r="G16" s="13"/>
      <c r="H16" s="13"/>
      <c r="I16" s="13"/>
      <c r="J16" s="13"/>
      <c r="K16" s="12"/>
      <c r="L16" s="12"/>
    </row>
    <row r="18" spans="1:5">
      <c r="A18" s="10" t="s">
        <v>97</v>
      </c>
      <c r="B18" s="10"/>
      <c r="C18" s="10"/>
      <c r="D18" s="10"/>
      <c r="E18" s="11">
        <f>COUNTA(A5:A16)</f>
        <v>0</v>
      </c>
    </row>
    <row r="19" spans="1:5">
      <c r="A19" s="10" t="s">
        <v>98</v>
      </c>
      <c r="B19" s="10"/>
      <c r="C19" s="10"/>
      <c r="D19" s="10"/>
      <c r="E19" s="11">
        <f>COUNT(K5:K16)</f>
        <v>0</v>
      </c>
    </row>
    <row r="20" spans="1:5">
      <c r="A20" s="10" t="s">
        <v>99</v>
      </c>
      <c r="B20" s="10"/>
      <c r="C20" s="10"/>
      <c r="D20" s="10"/>
      <c r="E20" s="11">
        <f>E18-E19</f>
        <v>0</v>
      </c>
    </row>
  </sheetData>
  <mergeCells count="4">
    <mergeCell ref="A2:I2"/>
    <mergeCell ref="A18:D18"/>
    <mergeCell ref="A19:D19"/>
    <mergeCell ref="A20:D20"/>
  </mergeCells>
  <dataValidations count="1">
    <dataValidation type="list" allowBlank="1" showInputMessage="1" showErrorMessage="1" sqref="H5:H16">
      <formula1>"Keep,Keep, with a rule,Restrict,Stop using,Reassess"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Sample annex (illustrative)</vt:lpstr>
      <vt:lpstr>Sample log (illustrative)</vt:lpstr>
      <vt:lpstr>Blank annex</vt:lpstr>
      <vt:lpstr>Blank 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Renzo Demartini</dc:creator>
  <dc:description>General information only. Sample figures are illustrative.</dc:description>
  <cp:lastModifiedBy>Renzo Demartini</cp:lastModifiedBy>
  <dcterms:created xsi:type="dcterms:W3CDTF">2026-11-02T17:19:52Z</dcterms:created>
  <dcterms:modified xsi:type="dcterms:W3CDTF">2026-11-02T17:19:52Z</dcterms:modified>
</cp:coreProperties>
</file>